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d0c376d73af6b8c/Skrivebord/"/>
    </mc:Choice>
  </mc:AlternateContent>
  <xr:revisionPtr revIDLastSave="24" documentId="8_{242FACBD-D8B6-49AD-B954-2FBCF9B04B80}" xr6:coauthVersionLast="47" xr6:coauthVersionMax="47" xr10:uidLastSave="{8F38F710-1E32-4789-824B-8578D5CC691F}"/>
  <bookViews>
    <workbookView xWindow="-120" yWindow="-120" windowWidth="29040" windowHeight="15720" activeTab="1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2" i="2" l="1"/>
  <c r="C18" i="2"/>
  <c r="B32" i="2"/>
  <c r="B18" i="2"/>
  <c r="D32" i="2"/>
  <c r="D18" i="2"/>
  <c r="D18" i="1"/>
  <c r="C18" i="1"/>
  <c r="D31" i="1"/>
  <c r="C31" i="1" l="1"/>
  <c r="B31" i="1"/>
  <c r="B18" i="1"/>
</calcChain>
</file>

<file path=xl/sharedStrings.xml><?xml version="1.0" encoding="utf-8"?>
<sst xmlns="http://schemas.openxmlformats.org/spreadsheetml/2006/main" count="53" uniqueCount="28">
  <si>
    <t>Indtægter</t>
  </si>
  <si>
    <t>Udgifter</t>
  </si>
  <si>
    <t>Kontingent</t>
  </si>
  <si>
    <t>Gebyr</t>
  </si>
  <si>
    <t>I alt</t>
  </si>
  <si>
    <t>YouSee</t>
  </si>
  <si>
    <t>Copy Dan</t>
  </si>
  <si>
    <t>Generalforsamling</t>
  </si>
  <si>
    <t>Porto og servicegebyr</t>
  </si>
  <si>
    <t>Kontorhold</t>
  </si>
  <si>
    <t>Repræsentation</t>
  </si>
  <si>
    <t>Resultatopgørelse 2022</t>
  </si>
  <si>
    <t>Regnskab 2022</t>
  </si>
  <si>
    <t>Budget 2022</t>
  </si>
  <si>
    <t>Budget 2023</t>
  </si>
  <si>
    <t>Administration</t>
  </si>
  <si>
    <t>Renteudgifter</t>
  </si>
  <si>
    <t>Internet</t>
  </si>
  <si>
    <t>Værdi af fri kontingent</t>
  </si>
  <si>
    <t>TARUPPARKENS ANTENNELAUG</t>
  </si>
  <si>
    <t>Servicebegyr</t>
  </si>
  <si>
    <t>Årets resultat</t>
  </si>
  <si>
    <t>Budget 2025</t>
  </si>
  <si>
    <t>Budget 2026</t>
  </si>
  <si>
    <t>Regnskab 2025</t>
  </si>
  <si>
    <t>Reklamer</t>
  </si>
  <si>
    <t>Resultatopgørelse 2025</t>
  </si>
  <si>
    <t>Budget ved 110.- kr. stigning pr. halvår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</si>
</sst>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3" fontId="0" fillId="0" borderId="0" xfId="0" applyNumberFormat="1" applyAlignment="1">
      <alignment horizontal="right"/>
    </xf>
    <xf numFmtId="3" fontId="0" fillId="0" borderId="0" xfId="0" applyNumberFormat="1"/>
    <xf numFmtId="0" fontId="4" fillId="0" borderId="0" xfId="0" applyFont="1"/>
    <xf numFmtId="3" fontId="4" fillId="0" borderId="0" xfId="0" applyNumberFormat="1" applyFont="1"/>
    <xf numFmtId="0" fontId="5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6" fillId="0" borderId="0" xfId="0" applyNumberFormat="1" applyFont="1"/>
    <xf numFmtId="3" fontId="7" fillId="0" borderId="0" xfId="0" applyNumberFormat="1" applyFont="1"/>
    <xf numFmtId="4" fontId="3" fillId="0" borderId="0" xfId="0" applyNumberFormat="1" applyFont="1" applyAlignment="1">
      <alignment horizontal="center"/>
    </xf>
    <xf numFmtId="4" fontId="0" fillId="0" borderId="0" xfId="0" applyNumberFormat="1"/>
    <xf numFmtId="3" fontId="3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showGridLines="0" topLeftCell="A12" workbookViewId="0">
      <selection activeCell="B23" sqref="A23:B38"/>
    </sheetView>
  </sheetViews>
  <sheetFormatPr defaultRowHeight="15" x14ac:dyDescent="0.25"/>
  <cols>
    <col min="1" max="1" width="32.7109375" customWidth="1"/>
    <col min="2" max="2" width="20.140625" customWidth="1"/>
    <col min="3" max="3" width="17" customWidth="1"/>
    <col min="4" max="4" width="18.85546875" customWidth="1"/>
    <col min="5" max="5" width="25.28515625" customWidth="1"/>
  </cols>
  <sheetData>
    <row r="1" spans="1:4" ht="21" x14ac:dyDescent="0.35">
      <c r="A1" s="1" t="s">
        <v>19</v>
      </c>
    </row>
    <row r="5" spans="1:4" ht="18.75" x14ac:dyDescent="0.3">
      <c r="A5" s="2" t="s">
        <v>11</v>
      </c>
    </row>
    <row r="10" spans="1:4" ht="18.75" customHeight="1" x14ac:dyDescent="0.25">
      <c r="A10" s="7"/>
      <c r="B10" s="8" t="s">
        <v>12</v>
      </c>
      <c r="C10" s="8" t="s">
        <v>13</v>
      </c>
      <c r="D10" s="8" t="s">
        <v>14</v>
      </c>
    </row>
    <row r="11" spans="1:4" ht="15.75" x14ac:dyDescent="0.25">
      <c r="A11" s="7"/>
      <c r="B11" s="9"/>
      <c r="C11" s="15"/>
      <c r="D11" s="9"/>
    </row>
    <row r="12" spans="1:4" ht="15.75" x14ac:dyDescent="0.25">
      <c r="A12" s="7"/>
      <c r="B12" s="8" t="s">
        <v>0</v>
      </c>
      <c r="C12" s="14" t="s">
        <v>0</v>
      </c>
      <c r="D12" s="12" t="s">
        <v>0</v>
      </c>
    </row>
    <row r="13" spans="1:4" x14ac:dyDescent="0.25">
      <c r="A13" t="s">
        <v>2</v>
      </c>
      <c r="B13" s="3">
        <v>362954</v>
      </c>
      <c r="C13" s="4">
        <v>418650</v>
      </c>
      <c r="D13" s="4">
        <v>237500</v>
      </c>
    </row>
    <row r="14" spans="1:4" x14ac:dyDescent="0.25">
      <c r="A14" t="s">
        <v>17</v>
      </c>
      <c r="B14" s="4">
        <v>10665</v>
      </c>
      <c r="C14" s="4">
        <v>9600</v>
      </c>
      <c r="D14" s="4">
        <v>11200</v>
      </c>
    </row>
    <row r="15" spans="1:4" x14ac:dyDescent="0.25">
      <c r="A15" t="s">
        <v>18</v>
      </c>
      <c r="B15" s="4">
        <v>9720</v>
      </c>
      <c r="C15" s="4">
        <v>10900</v>
      </c>
      <c r="D15" s="4">
        <v>4700</v>
      </c>
    </row>
    <row r="16" spans="1:4" x14ac:dyDescent="0.25">
      <c r="A16" t="s">
        <v>3</v>
      </c>
      <c r="B16">
        <v>100</v>
      </c>
      <c r="C16" s="4">
        <v>150</v>
      </c>
      <c r="D16" s="4">
        <v>200</v>
      </c>
    </row>
    <row r="17" spans="1:4" x14ac:dyDescent="0.25">
      <c r="C17" s="4"/>
      <c r="D17" s="4"/>
    </row>
    <row r="18" spans="1:4" x14ac:dyDescent="0.25">
      <c r="A18" s="5" t="s">
        <v>4</v>
      </c>
      <c r="B18" s="6">
        <f>SUM(B13:B17)</f>
        <v>383439</v>
      </c>
      <c r="C18" s="6">
        <f>SUM(C13:C16)</f>
        <v>439300</v>
      </c>
      <c r="D18" s="6">
        <f>SUM(D13:D16)</f>
        <v>253600</v>
      </c>
    </row>
    <row r="19" spans="1:4" x14ac:dyDescent="0.25">
      <c r="C19" s="4"/>
      <c r="D19" s="4"/>
    </row>
    <row r="20" spans="1:4" x14ac:dyDescent="0.25">
      <c r="C20" s="16"/>
      <c r="D20" s="4"/>
    </row>
    <row r="21" spans="1:4" x14ac:dyDescent="0.25">
      <c r="B21" s="8" t="s">
        <v>1</v>
      </c>
      <c r="C21" s="14" t="s">
        <v>1</v>
      </c>
      <c r="D21" s="14" t="s">
        <v>1</v>
      </c>
    </row>
    <row r="22" spans="1:4" x14ac:dyDescent="0.25">
      <c r="A22" t="s">
        <v>5</v>
      </c>
      <c r="B22" s="4">
        <v>296712</v>
      </c>
      <c r="C22" s="4">
        <v>355500</v>
      </c>
      <c r="D22" s="4">
        <v>173100</v>
      </c>
    </row>
    <row r="23" spans="1:4" x14ac:dyDescent="0.25">
      <c r="A23" t="s">
        <v>6</v>
      </c>
      <c r="B23" s="4">
        <v>78207</v>
      </c>
      <c r="C23" s="4">
        <v>75600</v>
      </c>
      <c r="D23" s="4">
        <v>69400</v>
      </c>
    </row>
    <row r="24" spans="1:4" x14ac:dyDescent="0.25">
      <c r="A24" t="s">
        <v>18</v>
      </c>
      <c r="B24" s="4">
        <v>9720</v>
      </c>
      <c r="C24" s="4">
        <v>10900</v>
      </c>
      <c r="D24" s="4">
        <v>4700</v>
      </c>
    </row>
    <row r="25" spans="1:4" x14ac:dyDescent="0.25">
      <c r="A25" t="s">
        <v>15</v>
      </c>
      <c r="B25" s="4">
        <v>2000</v>
      </c>
      <c r="C25" s="4">
        <v>2000</v>
      </c>
      <c r="D25" s="4">
        <v>2000</v>
      </c>
    </row>
    <row r="26" spans="1:4" x14ac:dyDescent="0.25">
      <c r="A26" t="s">
        <v>7</v>
      </c>
      <c r="B26" s="4">
        <v>581</v>
      </c>
      <c r="C26" s="4">
        <v>1100</v>
      </c>
      <c r="D26" s="4">
        <v>1000</v>
      </c>
    </row>
    <row r="27" spans="1:4" x14ac:dyDescent="0.25">
      <c r="A27" t="s">
        <v>8</v>
      </c>
      <c r="B27" s="4">
        <v>300</v>
      </c>
      <c r="C27" s="4">
        <v>400</v>
      </c>
      <c r="D27" s="4">
        <v>300</v>
      </c>
    </row>
    <row r="28" spans="1:4" x14ac:dyDescent="0.25">
      <c r="A28" t="s">
        <v>9</v>
      </c>
      <c r="B28" s="4">
        <v>334</v>
      </c>
      <c r="C28" s="4">
        <v>1000</v>
      </c>
      <c r="D28" s="4">
        <v>1000</v>
      </c>
    </row>
    <row r="29" spans="1:4" x14ac:dyDescent="0.25">
      <c r="A29" t="s">
        <v>10</v>
      </c>
      <c r="B29" s="4">
        <v>0</v>
      </c>
      <c r="C29" s="4">
        <v>0</v>
      </c>
      <c r="D29" s="4"/>
    </row>
    <row r="30" spans="1:4" x14ac:dyDescent="0.25">
      <c r="A30" t="s">
        <v>16</v>
      </c>
      <c r="B30">
        <v>1300</v>
      </c>
      <c r="C30" s="4">
        <v>2000</v>
      </c>
      <c r="D30" s="4"/>
    </row>
    <row r="31" spans="1:4" x14ac:dyDescent="0.25">
      <c r="A31" s="5" t="s">
        <v>4</v>
      </c>
      <c r="B31" s="6">
        <f>SUM(B22:B30)</f>
        <v>389154</v>
      </c>
      <c r="C31" s="6">
        <f>SUM(C22:C30)</f>
        <v>448500</v>
      </c>
      <c r="D31" s="6">
        <f>SUM(D22:D30)</f>
        <v>251500</v>
      </c>
    </row>
    <row r="32" spans="1:4" x14ac:dyDescent="0.25">
      <c r="C32" s="4"/>
      <c r="D32" s="4"/>
    </row>
    <row r="33" spans="1:4" x14ac:dyDescent="0.25">
      <c r="A33" s="5"/>
      <c r="B33" s="11">
        <v>-5715</v>
      </c>
      <c r="C33" s="6">
        <v>-9200</v>
      </c>
      <c r="D33" s="6">
        <v>2100</v>
      </c>
    </row>
    <row r="34" spans="1:4" x14ac:dyDescent="0.25">
      <c r="C34" s="10"/>
      <c r="D34" s="4"/>
    </row>
    <row r="35" spans="1:4" x14ac:dyDescent="0.25">
      <c r="C35" s="4"/>
      <c r="D35" s="4"/>
    </row>
    <row r="36" spans="1:4" x14ac:dyDescent="0.25">
      <c r="C36" s="4"/>
      <c r="D36" s="13"/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6"/>
  <sheetViews>
    <sheetView tabSelected="1" topLeftCell="A3" workbookViewId="0">
      <selection activeCell="D35" sqref="D35"/>
    </sheetView>
  </sheetViews>
  <sheetFormatPr defaultRowHeight="15" x14ac:dyDescent="0.25"/>
  <cols>
    <col min="1" max="1" width="24.7109375" customWidth="1"/>
    <col min="2" max="2" width="17.28515625" customWidth="1"/>
    <col min="3" max="3" width="14.28515625" customWidth="1"/>
    <col min="4" max="4" width="15.7109375" customWidth="1"/>
  </cols>
  <sheetData>
    <row r="1" spans="1:4" ht="21" x14ac:dyDescent="0.35">
      <c r="A1" s="1" t="s">
        <v>19</v>
      </c>
    </row>
    <row r="5" spans="1:4" ht="18.75" x14ac:dyDescent="0.3">
      <c r="A5" s="2" t="s">
        <v>26</v>
      </c>
    </row>
    <row r="7" spans="1:4" x14ac:dyDescent="0.25">
      <c r="A7" t="s">
        <v>27</v>
      </c>
    </row>
    <row r="10" spans="1:4" ht="15.75" x14ac:dyDescent="0.25">
      <c r="A10" s="7"/>
      <c r="B10" s="8" t="s">
        <v>24</v>
      </c>
      <c r="C10" s="8" t="s">
        <v>22</v>
      </c>
      <c r="D10" s="8" t="s">
        <v>23</v>
      </c>
    </row>
    <row r="11" spans="1:4" ht="15.75" x14ac:dyDescent="0.25">
      <c r="A11" s="7"/>
      <c r="B11" s="9"/>
      <c r="C11" s="9"/>
    </row>
    <row r="12" spans="1:4" ht="15.75" x14ac:dyDescent="0.25">
      <c r="A12" s="7"/>
      <c r="B12" s="8" t="s">
        <v>0</v>
      </c>
      <c r="C12" s="12" t="s">
        <v>0</v>
      </c>
      <c r="D12" s="8" t="s">
        <v>0</v>
      </c>
    </row>
    <row r="13" spans="1:4" x14ac:dyDescent="0.25">
      <c r="A13" t="s">
        <v>2</v>
      </c>
      <c r="B13" s="3">
        <v>215762</v>
      </c>
      <c r="C13" s="4">
        <v>235900</v>
      </c>
      <c r="D13" s="4">
        <v>215900</v>
      </c>
    </row>
    <row r="14" spans="1:4" x14ac:dyDescent="0.25">
      <c r="A14" t="s">
        <v>17</v>
      </c>
      <c r="B14" s="4">
        <v>3040</v>
      </c>
      <c r="C14" s="4">
        <v>3800</v>
      </c>
      <c r="D14" s="4">
        <v>0</v>
      </c>
    </row>
    <row r="15" spans="1:4" x14ac:dyDescent="0.25">
      <c r="A15" t="s">
        <v>18</v>
      </c>
      <c r="B15" s="4">
        <v>5200</v>
      </c>
      <c r="C15" s="4">
        <v>5600</v>
      </c>
      <c r="D15" s="4">
        <v>5500</v>
      </c>
    </row>
    <row r="16" spans="1:4" x14ac:dyDescent="0.25">
      <c r="A16" t="s">
        <v>3</v>
      </c>
      <c r="B16">
        <v>206</v>
      </c>
      <c r="C16" s="4"/>
      <c r="D16" s="4">
        <v>100</v>
      </c>
    </row>
    <row r="17" spans="1:4" x14ac:dyDescent="0.25">
      <c r="C17" s="4"/>
      <c r="D17" s="4"/>
    </row>
    <row r="18" spans="1:4" x14ac:dyDescent="0.25">
      <c r="A18" s="5" t="s">
        <v>4</v>
      </c>
      <c r="B18" s="6">
        <f>SUM(B13:B16)</f>
        <v>224208</v>
      </c>
      <c r="C18" s="6">
        <f>SUM(C13:C16)</f>
        <v>245300</v>
      </c>
      <c r="D18" s="6">
        <f>SUM(D13:D16)</f>
        <v>221500</v>
      </c>
    </row>
    <row r="19" spans="1:4" x14ac:dyDescent="0.25">
      <c r="C19" s="4"/>
      <c r="D19" s="4"/>
    </row>
    <row r="20" spans="1:4" x14ac:dyDescent="0.25">
      <c r="C20" s="4"/>
      <c r="D20" s="4"/>
    </row>
    <row r="21" spans="1:4" x14ac:dyDescent="0.25">
      <c r="B21" s="8"/>
      <c r="C21" s="14"/>
      <c r="D21" s="14" t="s">
        <v>1</v>
      </c>
    </row>
    <row r="22" spans="1:4" x14ac:dyDescent="0.25">
      <c r="A22" t="s">
        <v>5</v>
      </c>
      <c r="B22" s="4">
        <v>212466</v>
      </c>
      <c r="C22" s="4">
        <v>179800</v>
      </c>
      <c r="D22" s="4">
        <v>227600</v>
      </c>
    </row>
    <row r="23" spans="1:4" x14ac:dyDescent="0.25">
      <c r="A23" t="s">
        <v>6</v>
      </c>
      <c r="B23" s="4">
        <v>28126</v>
      </c>
      <c r="C23" s="4">
        <v>58000</v>
      </c>
      <c r="D23" s="4">
        <v>0</v>
      </c>
    </row>
    <row r="24" spans="1:4" x14ac:dyDescent="0.25">
      <c r="A24" t="s">
        <v>18</v>
      </c>
      <c r="B24" s="4">
        <v>5200</v>
      </c>
      <c r="C24" s="4">
        <v>5600</v>
      </c>
      <c r="D24" s="4">
        <v>5500</v>
      </c>
    </row>
    <row r="25" spans="1:4" x14ac:dyDescent="0.25">
      <c r="A25" t="s">
        <v>25</v>
      </c>
      <c r="B25" s="4">
        <v>2125</v>
      </c>
      <c r="C25" s="4"/>
      <c r="D25" s="4"/>
    </row>
    <row r="26" spans="1:4" x14ac:dyDescent="0.25">
      <c r="A26" t="s">
        <v>15</v>
      </c>
      <c r="B26" s="4">
        <v>2000</v>
      </c>
      <c r="C26" s="4">
        <v>2000</v>
      </c>
      <c r="D26" s="4">
        <v>2000</v>
      </c>
    </row>
    <row r="27" spans="1:4" x14ac:dyDescent="0.25">
      <c r="A27" t="s">
        <v>7</v>
      </c>
      <c r="B27" s="4">
        <v>1203</v>
      </c>
      <c r="C27" s="4">
        <v>600</v>
      </c>
      <c r="D27" s="4">
        <v>1000</v>
      </c>
    </row>
    <row r="28" spans="1:4" x14ac:dyDescent="0.25">
      <c r="A28" t="s">
        <v>20</v>
      </c>
      <c r="B28" s="4">
        <v>1069</v>
      </c>
      <c r="C28" s="4">
        <v>1000</v>
      </c>
      <c r="D28" s="4">
        <v>1100</v>
      </c>
    </row>
    <row r="29" spans="1:4" x14ac:dyDescent="0.25">
      <c r="A29" t="s">
        <v>9</v>
      </c>
      <c r="B29" s="4">
        <v>57</v>
      </c>
      <c r="C29" s="4">
        <v>700</v>
      </c>
      <c r="D29" s="4">
        <v>500</v>
      </c>
    </row>
    <row r="30" spans="1:4" x14ac:dyDescent="0.25">
      <c r="A30" t="s">
        <v>10</v>
      </c>
      <c r="B30" s="4">
        <v>350</v>
      </c>
      <c r="C30" s="4"/>
      <c r="D30" s="4">
        <v>300</v>
      </c>
    </row>
    <row r="31" spans="1:4" x14ac:dyDescent="0.25">
      <c r="A31" t="s">
        <v>16</v>
      </c>
      <c r="B31" s="4">
        <v>40</v>
      </c>
      <c r="C31" s="4"/>
      <c r="D31" s="4">
        <v>0</v>
      </c>
    </row>
    <row r="32" spans="1:4" x14ac:dyDescent="0.25">
      <c r="A32" s="5" t="s">
        <v>4</v>
      </c>
      <c r="B32" s="6">
        <f>SUM(B22:B31)</f>
        <v>252636</v>
      </c>
      <c r="C32" s="6">
        <f>SUM(C22:C31)</f>
        <v>247700</v>
      </c>
      <c r="D32" s="6">
        <f>SUM(D22:D31)</f>
        <v>238000</v>
      </c>
    </row>
    <row r="33" spans="1:4" x14ac:dyDescent="0.25">
      <c r="C33" s="4"/>
      <c r="D33" s="4"/>
    </row>
    <row r="34" spans="1:4" x14ac:dyDescent="0.25">
      <c r="A34" s="5" t="s">
        <v>21</v>
      </c>
      <c r="B34" s="11">
        <v>-28428</v>
      </c>
      <c r="C34" s="6">
        <v>-2400</v>
      </c>
      <c r="D34" s="6">
        <v>-16500</v>
      </c>
    </row>
    <row r="35" spans="1:4" x14ac:dyDescent="0.25">
      <c r="C35" s="4"/>
      <c r="D35" s="4"/>
    </row>
    <row r="36" spans="1:4" x14ac:dyDescent="0.25">
      <c r="C36" s="4"/>
      <c r="D36" s="4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Bjerner Hansen</dc:creator>
  <cp:lastModifiedBy>Poul Hansen</cp:lastModifiedBy>
  <cp:lastPrinted>2025-12-17T13:56:11Z</cp:lastPrinted>
  <dcterms:created xsi:type="dcterms:W3CDTF">2013-04-08T13:32:00Z</dcterms:created>
  <dcterms:modified xsi:type="dcterms:W3CDTF">2025-12-17T14:20:42Z</dcterms:modified>
</cp:coreProperties>
</file>